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ogdant\Desktop\"/>
    </mc:Choice>
  </mc:AlternateContent>
  <bookViews>
    <workbookView xWindow="0" yWindow="0" windowWidth="28800" windowHeight="11715" firstSheet="282" activeTab="291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  <sheet name="16.06.2025" sheetId="319" r:id="rId285"/>
    <sheet name="08.07.2025" sheetId="320" r:id="rId286"/>
    <sheet name="19.09.2025" sheetId="321" r:id="rId287"/>
    <sheet name="06.05.2026" sheetId="322" r:id="rId288"/>
    <sheet name="27.05.2026" sheetId="323" r:id="rId289"/>
    <sheet name="03.06.2026" sheetId="324" r:id="rId290"/>
    <sheet name="15.06.2026" sheetId="325" r:id="rId291"/>
    <sheet name="19.06.2026" sheetId="326" r:id="rId292"/>
  </sheets>
  <externalReferences>
    <externalReference r:id="rId293"/>
    <externalReference r:id="rId294"/>
    <externalReference r:id="rId29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26" l="1"/>
  <c r="G6" i="326"/>
  <c r="F6" i="326"/>
  <c r="H6" i="325" l="1"/>
  <c r="G6" i="325"/>
  <c r="F6" i="325"/>
  <c r="H6" i="324" l="1"/>
  <c r="G6" i="324"/>
  <c r="F6" i="324"/>
  <c r="H6" i="323" l="1"/>
  <c r="G6" i="323"/>
  <c r="F6" i="323"/>
  <c r="H6" i="322" l="1"/>
  <c r="G6" i="322"/>
  <c r="F6" i="322"/>
  <c r="H6" i="321" l="1"/>
  <c r="G6" i="321"/>
  <c r="F6" i="321"/>
  <c r="H6" i="320" l="1"/>
  <c r="G6" i="320"/>
  <c r="F6" i="320"/>
  <c r="H6" i="319" l="1"/>
  <c r="G6" i="319"/>
  <c r="F6" i="319"/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<sst xmlns="http://schemas.openxmlformats.org/spreadsheetml/2006/main" count="9602" uniqueCount="1984">
  <si>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</si>
  <si>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</si>
  <si>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</si>
  <si>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</si>
  <si>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</si>
  <si>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</si>
  <si>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</si>
  <si>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</si>
  <si>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</si>
  <si>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</si>
  <si>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</si>
  <si>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</si>
  <si>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</si>
  <si>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</si>
  <si>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</si>
  <si>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</si>
  <si>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</si>
  <si>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</si>
  <si>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</si>
  <si>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</si>
  <si>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</si>
  <si>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</si>
  <si>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</si>
  <si>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</si>
  <si>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</si>
  <si>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</si>
  <si>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</si>
  <si>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</si>
  <si>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</si>
  <si>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</si>
  <si>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</si>
  <si>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</si>
  <si>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</si>
  <si>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</si>
  <si>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</si>
  <si>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</si>
  <si>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</si>
  <si>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</si>
  <si>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</si>
  <si>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</si>
  <si>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</si>
  <si>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</si>
  <si>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</si>
  <si>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</si>
  <si>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</si>
  <si>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</si>
  <si>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</si>
  <si>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</si>
  <si>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</si>
  <si>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</si>
  <si>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</si>
  <si>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</si>
  <si>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</si>
  <si>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</si>
  <si>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</si>
  <si>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</si>
  <si>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</si>
  <si>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</si>
  <si>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</si>
  <si>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</si>
  <si>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</si>
  <si>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</si>
  <si>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</si>
  <si>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</si>
  <si>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</si>
  <si>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</si>
  <si>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</si>
  <si>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</si>
  <si>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</si>
  <si>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</si>
  <si>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</si>
  <si>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</si>
  <si>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</si>
  <si>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</si>
  <si>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</si>
  <si>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</si>
  <si>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</si>
  <si>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</si>
  <si>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</si>
  <si>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</si>
  <si>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</si>
  <si>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</si>
  <si>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</si>
  <si>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</si>
  <si>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</si>
  <si>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</si>
  <si>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</si>
  <si>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</si>
  <si>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</si>
  <si>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</si>
  <si>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</si>
  <si>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</si>
  <si>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</si>
  <si>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</si>
  <si>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</si>
  <si>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</si>
  <si>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</si>
  <si>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</si>
  <si>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</si>
  <si>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</si>
  <si>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</si>
  <si>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</si>
  <si>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</si>
  <si>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</si>
  <si>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</si>
  <si>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</si>
  <si>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</si>
  <si>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</si>
  <si>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</si>
  <si>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</si>
  <si>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</si>
  <si>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</si>
  <si>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</si>
  <si>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</si>
  <si>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</si>
  <si>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</si>
  <si>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</si>
  <si>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</si>
  <si>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</si>
  <si>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</si>
  <si>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</si>
  <si>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</si>
  <si>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</si>
  <si>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</si>
  <si>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</si>
  <si>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</si>
  <si>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</si>
  <si>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</si>
  <si>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</si>
  <si>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</si>
  <si>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</si>
  <si>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</si>
  <si>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</si>
  <si>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</si>
  <si>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</si>
  <si>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</si>
  <si>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</si>
  <si>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</si>
  <si>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</si>
  <si>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</si>
  <si>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</si>
  <si>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</si>
  <si>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</si>
  <si>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</si>
  <si>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</si>
  <si>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</si>
  <si>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</si>
  <si>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</si>
  <si>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</si>
  <si>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</si>
  <si>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</si>
  <si>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</si>
  <si>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</si>
  <si>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</si>
  <si>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</si>
  <si>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</si>
  <si>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</si>
  <si>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</si>
  <si>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</si>
  <si>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</si>
  <si>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</si>
  <si>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</si>
  <si>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</si>
  <si>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</si>
  <si>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</si>
  <si>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</si>
  <si>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</si>
  <si>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</si>
  <si>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</si>
  <si>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</si>
  <si>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</si>
  <si>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</si>
  <si>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</si>
  <si>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</si>
  <si>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</si>
  <si>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</si>
  <si>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</si>
  <si>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</si>
  <si>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</si>
  <si>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</si>
  <si>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</si>
  <si>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</si>
  <si>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</si>
  <si>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</si>
  <si>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</si>
  <si>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</si>
  <si>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</si>
  <si>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</si>
  <si>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</si>
  <si>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</si>
  <si>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</si>
  <si>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</si>
  <si>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</si>
  <si>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</si>
  <si>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</si>
  <si>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</si>
  <si>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</si>
  <si>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</si>
  <si>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</si>
  <si>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</si>
  <si>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</si>
  <si>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</si>
  <si>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</si>
  <si>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</si>
  <si>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</si>
  <si>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</si>
  <si>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</si>
  <si>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</si>
  <si>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</si>
  <si>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</si>
  <si>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</si>
  <si>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</si>
  <si>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</si>
  <si>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</si>
  <si>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</si>
  <si>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</si>
  <si>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</si>
  <si>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</si>
  <si>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</si>
  <si>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</si>
  <si>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</si>
  <si>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</si>
  <si>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</si>
  <si>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</si>
  <si>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</si>
  <si>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</si>
  <si>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</si>
  <si>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</si>
  <si>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</si>
  <si>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</si>
  <si>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</si>
  <si>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</si>
  <si>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</si>
  <si>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</si>
  <si>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</si>
  <si>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</si>
  <si>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</si>
  <si>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</si>
  <si>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</si>
  <si>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</si>
  <si>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</si>
  <si>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</si>
  <si>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</si>
  <si>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</si>
  <si>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</si>
  <si>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</si>
  <si>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</si>
  <si>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</si>
  <si>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</si>
  <si>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</si>
  <si>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</si>
  <si>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</si>
  <si>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</si>
  <si>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</si>
  <si>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</si>
  <si>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</si>
  <si>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</si>
  <si>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</si>
  <si>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</si>
  <si>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</si>
  <si>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</si>
  <si>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</si>
  <si>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</si>
  <si>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</si>
  <si>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</si>
  <si>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</si>
  <si>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</si>
  <si>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</si>
  <si>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</si>
  <si>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</si>
  <si>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</si>
  <si>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</si>
  <si>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</si>
  <si>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</si>
  <si>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</si>
  <si>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</si>
  <si>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</si>
  <si>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</si>
  <si>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</si>
  <si>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</si>
  <si>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</si>
  <si>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</si>
  <si>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</si>
  <si>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</si>
  <si>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</si>
  <si>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</si>
  <si>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</si>
  <si>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</si>
  <si>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</si>
  <si>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</si>
  <si>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</si>
  <si>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</si>
  <si>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</si>
  <si>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</si>
  <si>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</si>
  <si>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</si>
  <si>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</si>
  <si>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</si>
  <si>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</si>
  <si>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</si>
  <si>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</si>
  <si>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</si>
  <si>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</si>
  <si>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</si>
  <si>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</si>
  <si>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</si>
  <si>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</si>
  <si>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</si>
  <si>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</si>
  <si>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</si>
  <si>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</si>
  <si>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</si>
  <si>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</si>
  <si>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</si>
  <si>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</si>
  <si>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</si>
  <si>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</si>
  <si>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</si>
  <si>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</si>
  <si>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</si>
  <si>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</si>
  <si>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</si>
  <si>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</si>
  <si>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</si>
  <si>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</si>
  <si>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</si>
  <si>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</si>
  <si>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</si>
  <si>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</si>
  <si>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</si>
  <si>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</si>
  <si>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</si>
  <si>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</si>
  <si>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</si>
  <si>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</si>
  <si>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</si>
  <si>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</si>
  <si>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</si>
  <si>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</si>
  <si>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</si>
  <si>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</si>
  <si>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</si>
  <si>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</si>
  <si>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</si>
  <si>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</si>
  <si>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</si>
  <si>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</si>
  <si>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</si>
  <si>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</si>
  <si>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</si>
  <si>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</si>
  <si>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</si>
  <si>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</si>
  <si>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</si>
  <si>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</si>
  <si>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</si>
  <si>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</si>
  <si>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</si>
  <si>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</si>
  <si>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</si>
  <si>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</si>
  <si>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</si>
  <si>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</si>
  <si>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</si>
  <si>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</si>
  <si>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</si>
  <si>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</si>
  <si>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</si>
  <si>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</si>
  <si>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</si>
  <si>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</si>
  <si>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</si>
  <si>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</si>
  <si>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</si>
  <si>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</si>
  <si>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</si>
  <si>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</si>
  <si>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</si>
  <si>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</si>
  <si>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</si>
  <si>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</si>
  <si>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</si>
  <si>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</si>
  <si>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</si>
  <si>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</si>
  <si>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</si>
  <si>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</si>
  <si>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</si>
  <si>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</si>
  <si>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</si>
  <si>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</si>
  <si>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</si>
  <si>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</si>
  <si>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</si>
  <si>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</si>
  <si>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</si>
  <si>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</si>
  <si>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</si>
  <si>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</si>
  <si>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</si>
  <si>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</si>
  <si>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</si>
  <si>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</si>
  <si>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</si>
  <si>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</si>
  <si>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</si>
  <si>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</si>
  <si>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</si>
  <si>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</si>
  <si>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</si>
  <si>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</si>
  <si>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</si>
  <si>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</si>
  <si>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</si>
  <si>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</si>
  <si>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</si>
  <si>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</si>
  <si>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</si>
  <si>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</si>
  <si>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</si>
  <si>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</si>
  <si>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</si>
  <si>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</si>
  <si>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</si>
  <si>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</si>
  <si>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</si>
  <si>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</si>
  <si>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</si>
  <si>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</si>
  <si>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</si>
  <si>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</si>
  <si>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</si>
  <si>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</si>
  <si>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</si>
  <si>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</si>
  <si>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</si>
  <si>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</si>
  <si>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</si>
  <si>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</si>
  <si>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</si>
  <si>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</si>
  <si>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</si>
  <si>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</si>
  <si>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</si>
  <si>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</si>
  <si>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</si>
  <si>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</si>
  <si>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</si>
  <si>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</si>
  <si>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</si>
  <si>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</si>
  <si>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</si>
  <si>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</si>
  <si>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</si>
  <si>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</si>
  <si>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</si>
  <si>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</si>
  <si>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</si>
  <si>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</si>
  <si>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</si>
  <si>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</si>
  <si>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</si>
  <si>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</si>
  <si>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</si>
  <si>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</si>
  <si>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</si>
  <si>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</si>
  <si>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</si>
  <si>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</si>
  <si>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</si>
  <si>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</si>
  <si>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</si>
  <si>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</si>
  <si>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</si>
  <si>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</si>
  <si>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</si>
  <si>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</si>
  <si>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</si>
  <si>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</si>
  <si>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</si>
  <si>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</si>
  <si>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</si>
  <si>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</si>
  <si>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</si>
  <si>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</si>
  <si>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</si>
  <si>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</si>
  <si>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</si>
  <si>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</si>
  <si>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</si>
  <si>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</si>
  <si>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</si>
  <si>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</si>
  <si>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</si>
  <si>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</si>
  <si>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</si>
  <si>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</si>
  <si>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</si>
  <si>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</si>
  <si>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</si>
  <si>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</si>
  <si>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</si>
  <si>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</si>
  <si>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</si>
  <si>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</si>
  <si>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</si>
  <si>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</si>
  <si>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</si>
  <si>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</si>
  <si>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</si>
  <si>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</si>
  <si>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</si>
  <si>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</si>
  <si>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</si>
  <si>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</si>
  <si>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</si>
  <si>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</si>
  <si>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</si>
  <si>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</si>
  <si>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</si>
  <si>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</si>
  <si>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</si>
  <si>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</si>
  <si>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</si>
  <si>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</si>
  <si>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</si>
  <si>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</si>
  <si>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</si>
  <si>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</si>
  <si>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</si>
  <si>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</si>
  <si>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</si>
  <si>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</si>
  <si>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</si>
  <si>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</si>
  <si>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</si>
  <si>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</si>
  <si>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</si>
  <si>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</si>
  <si>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</si>
  <si>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</si>
  <si>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</si>
  <si>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</si>
  <si>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</si>
  <si>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</si>
  <si>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</si>
  <si>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</si>
  <si>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</si>
  <si>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</si>
  <si>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</si>
  <si>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</si>
  <si>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</si>
  <si>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</si>
  <si>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</si>
  <si>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</si>
  <si>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</si>
  <si>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</si>
  <si>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</si>
  <si>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</si>
  <si>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</si>
  <si>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</si>
  <si>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</si>
  <si>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</si>
  <si>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</si>
  <si>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</si>
  <si>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</si>
  <si>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</si>
  <si>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</si>
  <si>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</si>
  <si>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</si>
  <si>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</si>
  <si>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</si>
  <si>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</si>
  <si>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</si>
  <si>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</si>
  <si>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</si>
  <si>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</si>
  <si>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</si>
  <si>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</si>
  <si>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</si>
  <si>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</si>
  <si>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</si>
  <si>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</si>
  <si>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</si>
  <si>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</si>
  <si>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</si>
  <si>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</si>
  <si>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</si>
  <si>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</si>
  <si>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</si>
  <si>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</si>
  <si>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</si>
  <si>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</si>
  <si>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</si>
  <si>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</si>
  <si>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</si>
  <si>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</si>
  <si>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</si>
  <si>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</si>
  <si>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</si>
  <si>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</si>
  <si>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</si>
  <si>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</si>
  <si>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</si>
  <si>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</si>
  <si>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</si>
  <si>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</si>
  <si>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</si>
  <si>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</si>
  <si>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</si>
  <si>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</si>
  <si>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</si>
  <si>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</si>
  <si>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</si>
  <si>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</si>
  <si>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</si>
  <si>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</si>
  <si>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</si>
  <si>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</si>
  <si>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</si>
  <si>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</si>
  <si>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</si>
  <si>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</si>
  <si>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</si>
  <si>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</si>
  <si>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</si>
  <si>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</si>
  <si>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</si>
  <si>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</si>
  <si>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</si>
  <si>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</si>
  <si>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</si>
  <si>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</si>
  <si>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</si>
  <si>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</si>
  <si>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</si>
  <si>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</si>
  <si>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</si>
  <si>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</si>
  <si>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</si>
  <si>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</si>
  <si>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</si>
  <si>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</si>
  <si>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</si>
  <si>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</si>
  <si>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</si>
  <si>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</si>
  <si>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</si>
  <si>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</si>
  <si>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</si>
  <si>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</si>
  <si>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</si>
  <si>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</si>
  <si>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</si>
  <si>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</si>
  <si>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</si>
  <si>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</si>
  <si>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</si>
  <si>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</si>
  <si>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</si>
  <si>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</si>
  <si>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</si>
  <si>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</si>
  <si>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</si>
  <si>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</si>
  <si>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</si>
  <si>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</si>
  <si>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</si>
  <si>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</si>
  <si>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</si>
  <si>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</si>
  <si>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</si>
  <si>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</si>
  <si>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</si>
  <si>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</si>
  <si>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</si>
  <si>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</si>
  <si>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</si>
  <si>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</si>
  <si>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</si>
  <si>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</si>
  <si>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</si>
  <si>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</si>
  <si>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</si>
  <si>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</si>
  <si>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</si>
  <si>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</si>
  <si>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</si>
  <si>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</si>
  <si>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</si>
  <si>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</si>
  <si>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</si>
  <si>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</si>
  <si>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</si>
  <si>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</si>
  <si>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</si>
  <si>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</si>
  <si>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</si>
  <si>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</si>
  <si>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</si>
  <si>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</si>
  <si>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</si>
  <si>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</si>
  <si>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</si>
  <si>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</si>
  <si>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</si>
  <si>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</si>
  <si>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</si>
  <si>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</si>
  <si>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</si>
  <si>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</si>
  <si>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</si>
  <si>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</si>
  <si>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</si>
  <si>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</si>
  <si>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</si>
  <si>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</si>
  <si>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</si>
  <si>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</si>
  <si>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</si>
  <si>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</si>
  <si>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</si>
  <si>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</si>
  <si>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</si>
  <si>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</si>
  <si>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</si>
  <si>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</si>
  <si>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</si>
  <si>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</si>
  <si>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</si>
  <si>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</si>
  <si>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</si>
  <si>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</si>
  <si>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</si>
  <si>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</si>
  <si>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</si>
  <si>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</si>
  <si>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</si>
  <si>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</si>
  <si>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</si>
  <si>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</si>
  <si>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</si>
  <si>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</si>
  <si>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</si>
  <si>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</si>
  <si>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</si>
  <si>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</si>
  <si>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</si>
  <si>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</si>
  <si>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</si>
  <si>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</si>
  <si>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</si>
  <si>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</si>
  <si>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</si>
  <si>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</si>
  <si>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</si>
  <si>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</si>
  <si>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</si>
  <si>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</si>
  <si>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</si>
  <si>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</si>
  <si>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</si>
  <si>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</si>
  <si>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</si>
  <si>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</si>
  <si>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</si>
  <si>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</si>
  <si>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</si>
  <si>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</si>
  <si>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</si>
  <si>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</si>
  <si>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</si>
  <si>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</si>
  <si>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</si>
  <si>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</si>
  <si>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</si>
  <si>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</si>
  <si>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</si>
  <si>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</si>
  <si>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</si>
  <si>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</si>
  <si>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</si>
  <si>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</si>
  <si>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</si>
  <si>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</si>
  <si>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</si>
  <si>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</si>
  <si>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</si>
  <si>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</si>
  <si>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</si>
  <si>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</si>
  <si>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</si>
  <si>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</si>
  <si>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</si>
  <si>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</si>
  <si>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</si>
  <si>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</si>
  <si>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</si>
  <si>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</si>
  <si>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</si>
  <si>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</si>
  <si>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</si>
  <si>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</si>
  <si>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</si>
  <si>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</si>
  <si>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</si>
  <si>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</si>
  <si>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</si>
  <si>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</si>
  <si>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</si>
  <si>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</si>
  <si>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</si>
  <si>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</si>
  <si>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</si>
  <si>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</si>
  <si>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</si>
  <si>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</si>
  <si>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</si>
  <si>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</si>
  <si>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</si>
  <si>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</si>
  <si>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</si>
  <si>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</si>
  <si>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</si>
  <si>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</si>
  <si>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</si>
  <si>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</si>
  <si>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</si>
  <si>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</si>
  <si>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</si>
  <si>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</si>
  <si>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</si>
  <si>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</si>
  <si>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</si>
  <si>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</si>
  <si>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</si>
  <si>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</si>
  <si>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</si>
  <si>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</si>
  <si>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</si>
  <si>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</si>
  <si>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</si>
  <si>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</si>
  <si>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</si>
  <si>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</si>
  <si>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</si>
  <si>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</si>
  <si>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</si>
  <si>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</si>
  <si>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</si>
  <si>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</si>
  <si>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</si>
  <si>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</si>
  <si>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</si>
  <si>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</si>
  <si>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</si>
  <si>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</si>
  <si>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</si>
  <si>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</si>
  <si>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</si>
  <si>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</si>
  <si>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</si>
  <si>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</si>
  <si>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</si>
  <si>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</si>
  <si>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</si>
  <si>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</si>
  <si>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</si>
  <si>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</si>
  <si>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</si>
  <si>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</si>
  <si>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</si>
  <si>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</si>
  <si>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</si>
  <si>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</si>
  <si>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</si>
  <si>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</si>
  <si>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</si>
  <si>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</si>
  <si>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</si>
  <si>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</si>
  <si>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</si>
  <si>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</si>
  <si>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</si>
  <si>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</si>
  <si>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</si>
  <si>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</si>
  <si>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</si>
  <si>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</si>
  <si>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</si>
  <si>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</si>
  <si>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</si>
  <si>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</si>
  <si>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</si>
  <si>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</si>
  <si>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</si>
  <si>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</si>
  <si>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</si>
  <si>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</si>
  <si>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</si>
  <si>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</si>
  <si>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</si>
  <si>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</si>
  <si>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</si>
  <si>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</si>
  <si>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</si>
  <si>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</si>
  <si>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</si>
  <si>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</si>
  <si>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</si>
  <si>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</si>
  <si>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</si>
  <si>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</si>
  <si>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</si>
  <si>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</si>
  <si>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</si>
  <si>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</si>
  <si>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</si>
  <si>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</si>
  <si>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</si>
  <si>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</si>
  <si>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</si>
  <si>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</si>
  <si>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</si>
  <si>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</si>
  <si>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</si>
  <si>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</si>
  <si>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</si>
  <si>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</si>
  <si>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</si>
  <si>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</si>
  <si>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</si>
  <si>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</si>
  <si>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</si>
  <si>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</si>
  <si>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</si>
  <si>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</si>
  <si>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</si>
  <si>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</si>
  <si>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</si>
  <si>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</si>
  <si>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</si>
  <si>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</si>
  <si>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</si>
  <si>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</si>
  <si>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</si>
  <si>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</si>
  <si>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</si>
  <si>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</si>
  <si>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</si>
  <si>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</si>
  <si>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</si>
  <si>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</si>
  <si>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</si>
  <si>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</si>
  <si>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</si>
  <si>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</si>
  <si>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</si>
  <si>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</si>
  <si>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</si>
  <si>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</si>
  <si>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</si>
  <si>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</si>
  <si>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</si>
  <si>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</si>
  <si>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</si>
  <si>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</si>
  <si>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</si>
  <si>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</si>
  <si>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</si>
  <si>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</si>
  <si>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</si>
  <si>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</si>
  <si>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</si>
  <si>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</si>
  <si>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</si>
  <si>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</si>
  <si>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</si>
  <si>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</si>
  <si>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</si>
  <si>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</si>
  <si>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</si>
  <si>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</si>
  <si>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</si>
  <si>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</si>
  <si>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</si>
  <si>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</si>
  <si>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</si>
  <si>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</si>
  <si>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</si>
  <si>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</si>
  <si>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</si>
  <si>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</si>
  <si>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</si>
  <si>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</si>
  <si>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</si>
  <si>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</si>
  <si>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</si>
  <si>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</si>
  <si>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</si>
  <si>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</si>
  <si>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</si>
  <si>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</si>
  <si>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</si>
  <si>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</si>
  <si>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</si>
  <si>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</si>
  <si>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</si>
  <si>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</si>
  <si>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</si>
  <si>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</si>
  <si>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</si>
  <si>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</si>
  <si>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</si>
  <si>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</si>
  <si>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</si>
  <si>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</si>
  <si>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</si>
  <si>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</si>
  <si>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</si>
  <si>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</si>
  <si>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</si>
  <si>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</si>
  <si>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</si>
  <si>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</si>
  <si>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</si>
  <si>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</si>
  <si>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</si>
  <si>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</si>
  <si>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</si>
  <si>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</si>
  <si>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</si>
  <si>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</si>
  <si>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</si>
  <si>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</si>
  <si>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</si>
  <si>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</si>
  <si>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</si>
  <si>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</si>
  <si>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</si>
  <si>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</si>
  <si>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</si>
  <si>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</si>
  <si>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</si>
  <si>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</si>
  <si>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</si>
  <si>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</si>
  <si>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</si>
  <si>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</si>
  <si>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</si>
  <si>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</si>
  <si>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</si>
  <si>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</si>
  <si>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</si>
  <si>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</si>
  <si>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</si>
  <si>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</si>
  <si>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</si>
  <si>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</si>
  <si>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</si>
  <si>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</si>
  <si>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</si>
  <si>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</si>
  <si>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</si>
  <si>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</si>
  <si>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</si>
  <si>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</si>
  <si>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</si>
  <si>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</si>
  <si>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</si>
  <si>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</si>
  <si>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</si>
  <si>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</si>
  <si>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</si>
  <si>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</si>
  <si>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</si>
  <si>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</si>
  <si>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</si>
  <si>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</si>
  <si>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</si>
  <si>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</si>
  <si>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</si>
  <si>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</si>
  <si>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</si>
  <si>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</si>
  <si>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</si>
  <si>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</si>
  <si>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</si>
  <si>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</si>
  <si>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</si>
  <si>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</si>
  <si>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</si>
  <si>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</si>
  <si>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</si>
  <si>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</si>
  <si>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</si>
  <si>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</si>
  <si>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</si>
  <si>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</si>
  <si>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</si>
  <si>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</si>
  <si>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</si>
  <si>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</si>
  <si>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</si>
  <si>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</si>
  <si>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</si>
  <si>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</si>
  <si>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</si>
  <si>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</si>
  <si>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</si>
  <si>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</si>
  <si>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</si>
  <si>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</si>
  <si>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</si>
  <si>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</si>
  <si>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</si>
  <si>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</si>
  <si>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</si>
  <si>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</si>
  <si>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</si>
  <si>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</si>
  <si>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</si>
  <si>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</si>
  <si>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</si>
  <si>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</si>
  <si>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</si>
  <si>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</si>
  <si>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</si>
  <si>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</si>
  <si>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</si>
  <si>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</si>
  <si>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</si>
  <si>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</si>
  <si>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</si>
  <si>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</si>
  <si>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</si>
  <si>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</si>
  <si>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</si>
  <si>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</si>
  <si>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</si>
  <si>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</si>
  <si>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</si>
  <si>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</si>
  <si>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</si>
  <si>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</si>
  <si>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</si>
  <si>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</si>
  <si>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</si>
  <si>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</si>
  <si>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</si>
  <si>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</si>
  <si>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</si>
  <si>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</si>
  <si>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</si>
  <si>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</si>
  <si>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</si>
  <si>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</si>
  <si>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</si>
  <si>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</si>
  <si>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</si>
  <si>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</si>
  <si>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</si>
  <si>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</si>
  <si>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</si>
  <si>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</si>
  <si>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</si>
  <si>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</si>
  <si>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</si>
  <si>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</si>
  <si>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</si>
  <si>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</si>
  <si>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</si>
  <si>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</si>
  <si>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</si>
  <si>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</si>
  <si>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</si>
  <si>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</si>
  <si>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</si>
  <si>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</si>
  <si>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</si>
  <si>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</si>
  <si>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</si>
  <si>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</si>
  <si>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</si>
  <si>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</si>
  <si>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</si>
  <si>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</si>
  <si>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</si>
  <si>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</si>
  <si>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</si>
  <si>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</si>
  <si>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</si>
  <si>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</si>
  <si>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</si>
  <si>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</si>
  <si>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</si>
  <si>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</si>
  <si>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</si>
  <si>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</si>
  <si>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</si>
  <si>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</si>
  <si>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</si>
  <si>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</si>
  <si>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</si>
  <si>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</si>
  <si>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</si>
  <si>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</si>
  <si>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</si>
  <si>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</si>
  <si>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</si>
  <si>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</si>
  <si>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</si>
  <si>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</si>
  <si>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</si>
  <si>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</si>
  <si>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</si>
  <si>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</si>
  <si>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</si>
  <si>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</si>
  <si>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</si>
  <si>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</si>
  <si>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</si>
  <si>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</si>
  <si>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</si>
  <si>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</si>
  <si>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</si>
  <si>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</si>
  <si>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</si>
  <si>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</si>
  <si>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</si>
  <si>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</si>
  <si>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</si>
  <si>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</si>
  <si>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</si>
  <si>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</si>
  <si>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</si>
  <si>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</si>
  <si>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</si>
  <si>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</si>
  <si>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</si>
  <si>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</si>
  <si>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</si>
  <si>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</si>
  <si>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</si>
  <si>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</si>
  <si>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</si>
  <si>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</si>
  <si>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</si>
  <si>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</si>
  <si>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</si>
  <si>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</si>
  <si>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</si>
  <si>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</si>
  <si>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</si>
  <si>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</si>
  <si>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</si>
  <si>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</si>
  <si>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</si>
  <si>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</si>
  <si>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</si>
  <si>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</si>
  <si>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</si>
  <si>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</si>
  <si>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</si>
  <si>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</si>
  <si>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</si>
  <si>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</si>
  <si>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</si>
  <si>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</si>
  <si>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</si>
  <si>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</si>
  <si>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</si>
  <si>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</si>
  <si>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</si>
  <si>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</si>
  <si>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</si>
  <si>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</si>
  <si>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</si>
  <si>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</si>
  <si>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</si>
  <si>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</si>
  <si>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</si>
  <si>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</si>
  <si>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</si>
  <si>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</si>
  <si>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</si>
  <si>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</si>
  <si>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</si>
  <si>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</si>
  <si>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</si>
  <si>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</si>
  <si>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</si>
  <si>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</si>
  <si>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</si>
  <si>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</si>
  <si>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</si>
  <si>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</si>
  <si>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</si>
  <si>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</si>
  <si>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</si>
  <si>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</si>
  <si>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</si>
  <si>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</si>
  <si>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</si>
  <si>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</si>
  <si>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</si>
  <si>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</si>
  <si>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</si>
  <si>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</si>
  <si>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</si>
  <si>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</si>
  <si>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</si>
  <si>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</si>
  <si>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</si>
  <si>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</si>
  <si>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</si>
  <si>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</si>
  <si>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</si>
  <si>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</si>
  <si>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</si>
  <si>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</si>
  <si>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</si>
  <si>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</si>
  <si>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</si>
  <si>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</si>
  <si>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</si>
  <si>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</si>
  <si>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</si>
  <si>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</si>
  <si>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</si>
  <si>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</si>
  <si>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</si>
  <si>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</si>
  <si>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</si>
  <si>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</si>
  <si>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</si>
  <si>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</si>
  <si>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</si>
  <si>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</si>
  <si>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</si>
  <si>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</si>
  <si>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</si>
  <si>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</si>
  <si>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</si>
  <si>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</si>
  <si>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</si>
  <si>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</si>
  <si>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</si>
  <si>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</si>
  <si>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</si>
  <si>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</si>
  <si>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</si>
  <si>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</si>
  <si>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</si>
  <si>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</si>
  <si>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</si>
  <si>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</si>
  <si>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</si>
  <si>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</si>
  <si>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</si>
  <si>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</si>
  <si>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</si>
  <si>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</si>
  <si>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</si>
  <si>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</si>
  <si>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</si>
  <si>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</si>
  <si>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</si>
  <si>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</si>
  <si>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</si>
  <si>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</si>
  <si>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</si>
  <si>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</si>
  <si>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</si>
  <si>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</si>
  <si>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</si>
  <si>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</si>
  <si>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</si>
  <si>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</si>
  <si>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</si>
  <si>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</si>
  <si>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</si>
  <si>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</si>
  <si>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</si>
  <si>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</si>
  <si>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</si>
  <si>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</si>
  <si>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</si>
  <si>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</si>
  <si>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</si>
  <si>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</si>
  <si>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</si>
  <si>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</si>
  <si>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</si>
  <si>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</si>
  <si>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</si>
  <si>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</si>
  <si>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</si>
  <si>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</si>
  <si>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</si>
  <si>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</si>
  <si>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</si>
  <si>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</si>
  <si>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</si>
  <si>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</si>
  <si>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</si>
  <si>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</si>
  <si>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</si>
  <si>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</si>
  <si>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</si>
  <si>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</si>
  <si>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</si>
  <si>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</si>
  <si>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</si>
  <si>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</si>
  <si>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</si>
  <si>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</si>
  <si>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</si>
  <si>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</si>
  <si>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</si>
  <si>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</si>
  <si>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</si>
  <si>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</si>
  <si>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</si>
  <si>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</si>
  <si>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</si>
  <si>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</si>
  <si>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</si>
  <si>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</si>
  <si>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</si>
  <si>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</si>
  <si>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</si>
  <si>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</si>
  <si>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</si>
  <si>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</si>
  <si>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</si>
  <si>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</si>
  <si>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</si>
  <si>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</si>
  <si>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</si>
  <si>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</si>
  <si>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</si>
  <si>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</si>
  <si>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</si>
  <si>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</si>
  <si>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</si>
  <si>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</si>
  <si>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</si>
  <si>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</si>
  <si>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</si>
  <si>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</si>
  <si>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</si>
  <si>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</si>
  <si>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</si>
  <si>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</si>
  <si>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</si>
  <si>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</si>
  <si>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</si>
  <si>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</si>
  <si>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</si>
  <si>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</si>
  <si>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</si>
  <si>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</si>
  <si>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</si>
  <si>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</si>
  <si>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</si>
  <si>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</si>
  <si>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</si>
  <si>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</si>
  <si>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</si>
  <si>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</si>
  <si>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</si>
  <si>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</si>
  <si>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</si>
  <si>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</si>
  <si>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</si>
  <si>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</si>
  <si>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</si>
  <si>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</si>
  <si>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</si>
  <si>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</si>
  <si>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</si>
  <si>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</si>
  <si>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</si>
  <si>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</si>
  <si>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</si>
  <si>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</si>
  <si>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</si>
  <si>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</si>
  <si>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</si>
  <si>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</si>
  <si>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</si>
  <si>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</si>
  <si>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</si>
  <si>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</si>
  <si>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</si>
  <si>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</si>
  <si>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</si>
  <si>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</si>
  <si>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</si>
  <si>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</si>
  <si>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</si>
  <si>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</si>
  <si>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</si>
  <si>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</si>
  <si>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</si>
  <si>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</si>
  <si>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</si>
  <si>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</si>
  <si>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</si>
  <si>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</si>
  <si>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</si>
  <si>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</si>
  <si>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</si>
  <si>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</si>
  <si>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</si>
  <si>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</si>
  <si>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</si>
  <si>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</si>
  <si>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</si>
  <si>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</si>
  <si>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</si>
  <si>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</si>
  <si>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</si>
  <si>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</si>
  <si>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</si>
  <si>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</si>
  <si>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</si>
  <si>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</si>
  <si>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</si>
  <si>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</si>
  <si>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</si>
  <si>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</si>
  <si>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</si>
  <si>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</si>
  <si>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</si>
  <si>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</si>
  <si>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</si>
  <si>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</si>
  <si>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</si>
  <si>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</si>
  <si>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</si>
  <si>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</si>
  <si>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</si>
  <si>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</si>
  <si>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</si>
  <si>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</si>
  <si>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</si>
  <si>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</si>
  <si>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</si>
  <si>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</si>
  <si>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</si>
  <si>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</si>
  <si>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</si>
  <si>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</si>
  <si>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</si>
  <si>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</si>
  <si>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</si>
  <si>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</si>
  <si>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</si>
  <si>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</si>
  <si>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</si>
  <si>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</si>
  <si>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</si>
  <si>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</si>
  <si>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</si>
  <si>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</si>
  <si>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</si>
  <si>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</si>
  <si>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</si>
  <si>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</si>
  <si>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</si>
  <si>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</si>
  <si>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</si>
  <si>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</si>
  <si>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</si>
  <si>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</si>
  <si>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</si>
  <si>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</si>
  <si>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</si>
  <si>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</si>
  <si>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</si>
  <si>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</si>
  <si>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</si>
  <si>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</si>
  <si>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</si>
  <si>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</si>
  <si>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</si>
  <si>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</si>
  <si>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</si>
  <si>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</si>
  <si>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</si>
  <si>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</si>
  <si>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</si>
  <si>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</si>
  <si>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</si>
  <si>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</si>
  <si>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</si>
  <si>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</si>
  <si>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</si>
  <si>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</si>
  <si>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</si>
  <si>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</si>
  <si>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</si>
  <si>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</si>
  <si>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</si>
  <si>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</si>
  <si>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</si>
  <si>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</si>
  <si>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</si>
  <si>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</si>
  <si>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</si>
  <si>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</si>
  <si>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</si>
  <si>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</si>
  <si>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</si>
  <si>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</si>
  <si>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</si>
  <si>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</si>
  <si>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</si>
  <si>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</si>
  <si>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</si>
  <si>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</si>
  <si>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</si>
  <si>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</si>
  <si>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</si>
  <si>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</si>
  <si>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</si>
  <si>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</si>
  <si>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</si>
  <si>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</si>
  <si>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</si>
  <si>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</si>
  <si>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</si>
  <si>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</si>
  <si>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</si>
  <si>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</si>
  <si>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</si>
  <si>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</si>
  <si>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</si>
  <si>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</si>
  <si>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</si>
  <si>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</si>
  <si>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</si>
  <si>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</si>
  <si>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</si>
  <si>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</si>
  <si>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</si>
  <si>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</si>
  <si>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</si>
  <si>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</si>
  <si>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</si>
  <si>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</si>
  <si>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</si>
  <si>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</si>
  <si>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</si>
  <si>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</si>
  <si>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</si>
  <si>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</si>
  <si>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</si>
  <si>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</si>
  <si>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</si>
  <si>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</si>
  <si>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</si>
  <si>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</si>
  <si>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</si>
  <si>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</si>
  <si>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</si>
  <si>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</si>
  <si>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</si>
  <si>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</si>
  <si>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</si>
  <si>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</si>
  <si>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</si>
  <si>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</si>
  <si>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</si>
  <si>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</si>
  <si>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</si>
  <si>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</si>
  <si>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</si>
  <si>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</si>
  <si>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</si>
  <si>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</si>
  <si>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</si>
  <si>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</si>
  <si>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</si>
  <si>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</si>
  <si>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</si>
  <si>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</si>
  <si>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</si>
  <si>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</si>
  <si>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</si>
  <si>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</si>
  <si>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</si>
  <si>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</si>
  <si>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</si>
  <si>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</si>
  <si>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</si>
  <si>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</si>
  <si>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</si>
  <si>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</si>
  <si>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</si>
  <si>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</si>
  <si>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</si>
  <si>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</si>
  <si>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</si>
  <si>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</si>
  <si>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</si>
  <si>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</si>
  <si>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</si>
  <si>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</si>
  <si>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</si>
  <si>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</si>
  <si>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</si>
  <si>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</si>
  <si>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</si>
  <si>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</si>
  <si>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</si>
  <si>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</si>
  <si>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</si>
  <si>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</si>
  <si>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</si>
  <si>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</si>
  <si>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</si>
  <si>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</si>
  <si>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</si>
  <si>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</si>
  <si>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</si>
  <si>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</si>
  <si>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</si>
  <si>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</si>
  <si>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</si>
  <si>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</si>
  <si>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</si>
  <si>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</si>
  <si>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</si>
  <si>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</si>
  <si>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</si>
  <si>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</si>
  <si>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</si>
  <si>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</si>
  <si>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</si>
  <si>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</si>
  <si>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</si>
  <si>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</si>
  <si>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</si>
  <si>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</si>
  <si>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</si>
  <si>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</si>
  <si>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</si>
  <si>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</si>
  <si>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</si>
  <si>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</si>
  <si>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</si>
  <si>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</si>
  <si>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</si>
  <si>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</si>
  <si>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</si>
  <si>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</si>
  <si>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</si>
  <si>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</si>
  <si>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</si>
  <si>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</si>
  <si>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</si>
  <si>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</si>
  <si>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</si>
  <si>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</si>
  <si>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</si>
  <si>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</si>
  <si>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</si>
  <si>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</si>
  <si>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</si>
  <si>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</si>
  <si>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</si>
  <si>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</si>
  <si>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</si>
  <si>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</si>
  <si>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</si>
  <si>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</si>
  <si>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</si>
  <si>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</si>
  <si>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</si>
  <si>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</si>
  <si>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</si>
  <si>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</si>
  <si>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</si>
  <si>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</si>
  <si>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</si>
  <si>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</si>
  <si>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</si>
  <si>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</si>
  <si>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</si>
  <si>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</si>
  <si>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</si>
  <si>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</si>
  <si>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</si>
  <si>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</si>
  <si>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</si>
  <si>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</si>
  <si>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</si>
  <si>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</si>
  <si>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</si>
  <si>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</si>
  <si>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</si>
  <si>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</si>
  <si>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</si>
  <si>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</si>
  <si>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</si>
  <si>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</si>
  <si>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</si>
  <si>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</si>
  <si>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</si>
  <si>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</si>
  <si>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</si>
  <si>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</si>
  <si>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</si>
  <si>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</si>
  <si>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</si>
  <si>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</si>
  <si>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</si>
  <si>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</si>
  <si>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</si>
  <si>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</si>
  <si>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</si>
  <si>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</si>
  <si>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</si>
  <si>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</si>
  <si>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</si>
  <si>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</si>
  <si>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</si>
  <si>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</si>
  <si>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</si>
  <si>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</si>
  <si>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</si>
  <si>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</si>
  <si>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</si>
  <si>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</si>
  <si>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</si>
  <si>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</si>
  <si>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</si>
  <si>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</si>
  <si>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</si>
  <si>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</si>
  <si>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</si>
  <si>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</si>
  <si>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</si>
  <si>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</si>
  <si>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</si>
  <si>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</si>
  <si>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</si>
  <si>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</si>
  <si>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</si>
  <si>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</si>
  <si>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</si>
  <si>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</si>
  <si>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</si>
  <si>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</si>
  <si>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</si>
  <si>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</si>
  <si>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</si>
  <si>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</si>
  <si>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</si>
  <si>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</si>
  <si>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</si>
  <si>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</si>
  <si>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</si>
  <si>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</si>
  <si>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</si>
  <si>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</si>
  <si>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</si>
  <si>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</si>
  <si>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</si>
  <si>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</si>
  <si>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</si>
  <si>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</si>
  <si>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</si>
  <si>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</si>
  <si>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</si>
  <si>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</si>
  <si>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</si>
  <si>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</si>
  <si>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</si>
  <si>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</si>
  <si>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</si>
  <si>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</si>
  <si>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</si>
  <si>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</si>
  <si>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</si>
  <si>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</si>
  <si>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</si>
  <si>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</si>
  <si>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</si>
  <si>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</si>
  <si>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</si>
  <si>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</si>
  <si>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</si>
  <si>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</si>
  <si>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</si>
  <si>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</si>
  <si>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</si>
  <si>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</si>
  <si>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</si>
  <si>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</si>
  <si>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</si>
  <si>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</si>
  <si>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</si>
  <si>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</si>
  <si>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</si>
  <si>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</si>
  <si>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</si>
  <si>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</si>
  <si>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</si>
  <si>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</si>
  <si>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</si>
  <si>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</si>
  <si>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</si>
  <si>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</si>
  <si>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</si>
  <si>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</si>
  <si>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</si>
  <si>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</si>
  <si>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</si>
  <si>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</si>
  <si>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</si>
  <si>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</si>
  <si>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</si>
  <si>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</si>
  <si>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</si>
  <si>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</si>
  <si>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</si>
  <si>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</si>
  <si>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</si>
  <si>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</si>
  <si>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</si>
  <si>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</si>
  <si>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</si>
  <si>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</si>
  <si>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</si>
  <si>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</si>
  <si>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</si>
  <si>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</si>
  <si>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</si>
  <si>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</si>
  <si>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</si>
  <si>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</si>
  <si>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</si>
  <si>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</si>
  <si>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</si>
  <si>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</si>
  <si>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</si>
  <si>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</si>
  <si>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</si>
  <si>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</si>
  <si>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</si>
  <si>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</si>
  <si>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</si>
  <si>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</si>
  <si>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</si>
  <si>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</si>
  <si>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</si>
  <si>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</si>
  <si>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</si>
  <si>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</si>
  <si>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</si>
  <si>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</si>
  <si>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</si>
  <si>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</si>
  <si>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</si>
  <si>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</si>
  <si>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</si>
  <si>
    <t>INSPECTORATUL GENERAL AL POLITIEI ROMANE</t>
  </si>
  <si>
    <t>Restituire suma vir in plus ROBG -121 cf NC 124253/2021 si ICCJ 720/2025</t>
  </si>
  <si>
    <t>ROBG -121</t>
  </si>
  <si>
    <t>RP 15.2 F COR BIS 3 ROBG128 2014-2020</t>
  </si>
  <si>
    <t>ROBG128</t>
  </si>
  <si>
    <t>RP 14.2 FIN CORR AP2 OS2.1 ROBG-271 2014-2020</t>
  </si>
  <si>
    <t>ROBG271</t>
  </si>
  <si>
    <t>MUNICIPALITY OF VRATSA</t>
  </si>
  <si>
    <t>Restituire suma cf Dec 3094 ОТ 2026 BG 25 INTERREGROBG 20 0585 ROBG195</t>
  </si>
  <si>
    <t>RP 16.8 F CORR ROBG456 COFIN 5821 OG22 2002a1aln2</t>
  </si>
  <si>
    <t xml:space="preserve"> ROBG456</t>
  </si>
  <si>
    <t xml:space="preserve">RP 14.2 CORR ROBG-134 NOTA DE RETURNARE FONDURI cf Dec 344 2026 ROBG 2014 2020 </t>
  </si>
  <si>
    <t xml:space="preserve">Restituire suma cf Dec 4910 din 07.05.2026 ROBG375 INTERREG VA ROBG 2014 2020 </t>
  </si>
  <si>
    <t>RP 14 2 F CORR AP2 OS2 1 ROBG134 COFIN 5821 OG22 2002a1aln2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</si>
</sst>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45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16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16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right" vertical="center"/>
    </xf>
    <xf numFmtId="167" fontId="35" fillId="3" borderId="2" xfId="0" applyNumberFormat="1" applyFont="1" applyFill="1" applyBorder="1" applyAlignment="1">
      <alignment vertical="center" wrapText="1"/>
    </xf>
    <xf numFmtId="0" fontId="50" fillId="0" borderId="0" xfId="0" applyFont="1"/>
    <xf numFmtId="168" fontId="14" fillId="3" borderId="2" xfId="4582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worksheet" Target="worksheets/sheet292.xml"/><Relationship Id="rId297" Type="http://schemas.openxmlformats.org/officeDocument/2006/relationships/styles" Target="style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externalLink" Target="externalLinks/externalLink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externalLink" Target="externalLinks/externalLink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theme" Target="theme/theme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6" t="s">
        <v>74</v>
      </c>
      <c r="C14" s="837"/>
      <c r="D14" s="838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53" t="s">
        <v>74</v>
      </c>
      <c r="B9" s="854"/>
      <c r="C9" s="854"/>
      <c r="D9" s="855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73" t="s">
        <v>74</v>
      </c>
      <c r="C10" s="874"/>
      <c r="D10" s="874"/>
      <c r="E10" s="875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6" t="s">
        <v>74</v>
      </c>
      <c r="C7" s="877"/>
      <c r="D7" s="877"/>
      <c r="E7" s="878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9" t="s">
        <v>74</v>
      </c>
      <c r="D12" s="879"/>
      <c r="E12" s="879"/>
      <c r="F12" s="879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9" t="s">
        <v>74</v>
      </c>
      <c r="E7" s="879"/>
      <c r="F7" s="879"/>
      <c r="G7" s="879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9" t="s">
        <v>74</v>
      </c>
      <c r="D8" s="879"/>
      <c r="E8" s="879"/>
      <c r="F8" s="879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33" t="s">
        <v>74</v>
      </c>
      <c r="B23" s="839"/>
      <c r="C23" s="839"/>
      <c r="D23" s="840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9" t="s">
        <v>74</v>
      </c>
      <c r="D11" s="879"/>
      <c r="E11" s="879"/>
      <c r="F11" s="879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9" t="s">
        <v>74</v>
      </c>
      <c r="D10" s="879"/>
      <c r="E10" s="879"/>
      <c r="F10" s="879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9" t="s">
        <v>74</v>
      </c>
      <c r="D9" s="879"/>
      <c r="E9" s="879"/>
      <c r="F9" s="879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9" t="s">
        <v>74</v>
      </c>
      <c r="D10" s="879"/>
      <c r="E10" s="879"/>
      <c r="F10" s="879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9" t="s">
        <v>74</v>
      </c>
      <c r="D8" s="879"/>
      <c r="E8" s="879"/>
      <c r="F8" s="879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9" t="s">
        <v>74</v>
      </c>
      <c r="D7" s="879"/>
      <c r="E7" s="879"/>
      <c r="F7" s="879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9" t="s">
        <v>74</v>
      </c>
      <c r="D13" s="879"/>
      <c r="E13" s="879"/>
      <c r="F13" s="879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80"/>
      <c r="E7" s="881"/>
      <c r="F7" s="882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9" t="s">
        <v>74</v>
      </c>
      <c r="D13" s="879"/>
      <c r="E13" s="879"/>
      <c r="F13" s="879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9" t="s">
        <v>74</v>
      </c>
      <c r="D14" s="879"/>
      <c r="E14" s="879"/>
      <c r="F14" s="879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  <c r="H3" s="831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33" t="s">
        <v>74</v>
      </c>
      <c r="B10" s="839"/>
      <c r="C10" s="839"/>
      <c r="D10" s="840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9" t="s">
        <v>74</v>
      </c>
      <c r="D18" s="879"/>
      <c r="E18" s="879"/>
      <c r="F18" s="879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9" t="s">
        <v>74</v>
      </c>
      <c r="D8" s="879"/>
      <c r="E8" s="879"/>
      <c r="F8" s="879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9" t="s">
        <v>74</v>
      </c>
      <c r="D8" s="879"/>
      <c r="E8" s="879"/>
      <c r="F8" s="879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9" t="s">
        <v>74</v>
      </c>
      <c r="D14" s="879"/>
      <c r="E14" s="879"/>
      <c r="F14" s="879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9" t="s">
        <v>74</v>
      </c>
      <c r="D11" s="879"/>
      <c r="E11" s="879"/>
      <c r="F11" s="879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33" t="s">
        <v>74</v>
      </c>
      <c r="D9" s="834"/>
      <c r="E9" s="834"/>
      <c r="F9" s="835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8" t="s">
        <v>46</v>
      </c>
      <c r="C5" s="890" t="s">
        <v>47</v>
      </c>
      <c r="D5" s="890" t="s">
        <v>48</v>
      </c>
      <c r="E5" s="890" t="s">
        <v>49</v>
      </c>
      <c r="F5" s="892" t="s">
        <v>1352</v>
      </c>
      <c r="G5" s="893"/>
      <c r="H5" s="894" t="s">
        <v>749</v>
      </c>
      <c r="I5" s="883" t="s">
        <v>51</v>
      </c>
    </row>
    <row r="6" spans="1:10" ht="16.5" x14ac:dyDescent="0.25">
      <c r="B6" s="889"/>
      <c r="C6" s="891"/>
      <c r="D6" s="891"/>
      <c r="E6" s="891"/>
      <c r="F6" s="599" t="s">
        <v>1350</v>
      </c>
      <c r="G6" s="599" t="s">
        <v>1351</v>
      </c>
      <c r="H6" s="895"/>
      <c r="I6" s="884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85" t="s">
        <v>1353</v>
      </c>
      <c r="C9" s="886"/>
      <c r="D9" s="886"/>
      <c r="E9" s="887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33" t="s">
        <v>74</v>
      </c>
      <c r="D8" s="834"/>
      <c r="E8" s="834"/>
      <c r="F8" s="835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33" t="s">
        <v>74</v>
      </c>
      <c r="D7" s="834"/>
      <c r="E7" s="834"/>
      <c r="F7" s="835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9" t="s">
        <v>74</v>
      </c>
      <c r="D11" s="879"/>
      <c r="E11" s="879"/>
      <c r="F11" s="879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33" t="s">
        <v>74</v>
      </c>
      <c r="B15" s="834"/>
      <c r="C15" s="834"/>
      <c r="D15" s="835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9" t="s">
        <v>74</v>
      </c>
      <c r="D13" s="879"/>
      <c r="E13" s="879"/>
      <c r="F13" s="879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9" t="s">
        <v>74</v>
      </c>
      <c r="D9" s="879"/>
      <c r="E9" s="879"/>
      <c r="F9" s="879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9" t="s">
        <v>74</v>
      </c>
      <c r="D7" s="879"/>
      <c r="E7" s="879"/>
      <c r="F7" s="879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9" t="s">
        <v>74</v>
      </c>
      <c r="D8" s="879"/>
      <c r="E8" s="879"/>
      <c r="F8" s="879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6" t="s">
        <v>74</v>
      </c>
      <c r="D8" s="896"/>
      <c r="E8" s="896"/>
      <c r="F8" s="896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1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33" t="s">
        <v>74</v>
      </c>
      <c r="D13" s="834"/>
      <c r="E13" s="834"/>
      <c r="F13" s="835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32" t="s">
        <v>44</v>
      </c>
      <c r="B1" s="832"/>
      <c r="C1" s="832"/>
    </row>
    <row r="3" spans="1:13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33" t="s">
        <v>74</v>
      </c>
      <c r="B7" s="834"/>
      <c r="C7" s="834"/>
      <c r="D7" s="835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1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33" t="s">
        <v>74</v>
      </c>
      <c r="D15" s="834"/>
      <c r="E15" s="834"/>
      <c r="F15" s="835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  <c r="H3" s="831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33" t="s">
        <v>74</v>
      </c>
      <c r="B17" s="839"/>
      <c r="C17" s="839"/>
      <c r="D17" s="840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949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1473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904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1483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1482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1493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1492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1493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1492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5" t="s">
        <v>1504</v>
      </c>
      <c r="E2" s="906"/>
      <c r="F2" s="906"/>
      <c r="G2" s="906"/>
      <c r="H2" s="906"/>
      <c r="I2" s="906"/>
      <c r="J2" s="906"/>
      <c r="K2" s="906"/>
      <c r="L2" s="906"/>
    </row>
    <row r="4" spans="3:12" ht="16.5" x14ac:dyDescent="0.25">
      <c r="C4" s="901" t="s">
        <v>46</v>
      </c>
      <c r="D4" s="901" t="s">
        <v>47</v>
      </c>
      <c r="E4" s="901" t="s">
        <v>48</v>
      </c>
      <c r="F4" s="901" t="s">
        <v>49</v>
      </c>
      <c r="G4" s="899" t="s">
        <v>1383</v>
      </c>
      <c r="H4" s="900"/>
      <c r="I4" s="897" t="s">
        <v>54</v>
      </c>
      <c r="J4" s="897" t="s">
        <v>51</v>
      </c>
    </row>
    <row r="5" spans="3:12" ht="16.5" x14ac:dyDescent="0.25">
      <c r="C5" s="902"/>
      <c r="D5" s="902"/>
      <c r="E5" s="902"/>
      <c r="F5" s="902"/>
      <c r="G5" s="611" t="s">
        <v>1350</v>
      </c>
      <c r="H5" s="611" t="s">
        <v>1351</v>
      </c>
      <c r="I5" s="898"/>
      <c r="J5" s="898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33" t="s">
        <v>74</v>
      </c>
      <c r="D8" s="834"/>
      <c r="E8" s="834"/>
      <c r="F8" s="835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33" t="s">
        <v>74</v>
      </c>
      <c r="B23" s="839"/>
      <c r="C23" s="839"/>
      <c r="D23" s="840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5" t="s">
        <v>1504</v>
      </c>
      <c r="E2" s="906"/>
      <c r="F2" s="906"/>
      <c r="G2" s="906"/>
      <c r="H2" s="906"/>
      <c r="I2" s="906"/>
      <c r="J2" s="906"/>
      <c r="K2" s="906"/>
      <c r="L2" s="906"/>
    </row>
    <row r="4" spans="3:12" ht="16.5" x14ac:dyDescent="0.25">
      <c r="C4" s="901" t="s">
        <v>46</v>
      </c>
      <c r="D4" s="901" t="s">
        <v>47</v>
      </c>
      <c r="E4" s="901" t="s">
        <v>48</v>
      </c>
      <c r="F4" s="901" t="s">
        <v>49</v>
      </c>
      <c r="G4" s="899" t="s">
        <v>1383</v>
      </c>
      <c r="H4" s="900"/>
      <c r="I4" s="897" t="s">
        <v>54</v>
      </c>
      <c r="J4" s="897" t="s">
        <v>51</v>
      </c>
    </row>
    <row r="5" spans="3:12" ht="16.5" x14ac:dyDescent="0.25">
      <c r="C5" s="902"/>
      <c r="D5" s="902"/>
      <c r="E5" s="902"/>
      <c r="F5" s="902"/>
      <c r="G5" s="611" t="s">
        <v>1350</v>
      </c>
      <c r="H5" s="611" t="s">
        <v>1351</v>
      </c>
      <c r="I5" s="898"/>
      <c r="J5" s="898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33" t="s">
        <v>74</v>
      </c>
      <c r="D7" s="834"/>
      <c r="E7" s="834"/>
      <c r="F7" s="835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41" t="s">
        <v>343</v>
      </c>
      <c r="B14" s="842"/>
      <c r="C14" s="842"/>
      <c r="D14" s="843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7" t="s">
        <v>475</v>
      </c>
      <c r="J5" s="907" t="s">
        <v>51</v>
      </c>
    </row>
    <row r="6" spans="2:10" ht="16.5" customHeight="1" x14ac:dyDescent="0.25">
      <c r="C6" s="912"/>
      <c r="D6" s="912"/>
      <c r="E6" s="912"/>
      <c r="F6" s="912"/>
      <c r="G6" s="656" t="s">
        <v>1350</v>
      </c>
      <c r="H6" s="656" t="s">
        <v>1351</v>
      </c>
      <c r="I6" s="908"/>
      <c r="J6" s="908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7" t="s">
        <v>74</v>
      </c>
      <c r="D10" s="909"/>
      <c r="E10" s="909"/>
      <c r="F10" s="910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41" t="s">
        <v>343</v>
      </c>
      <c r="B13" s="842"/>
      <c r="C13" s="842"/>
      <c r="D13" s="843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940</v>
      </c>
      <c r="J5" s="915" t="s">
        <v>51</v>
      </c>
    </row>
    <row r="6" spans="2:10" ht="16.5" customHeight="1" x14ac:dyDescent="0.25">
      <c r="C6" s="918"/>
      <c r="D6" s="918"/>
      <c r="E6" s="918"/>
      <c r="F6" s="918"/>
      <c r="G6" s="677" t="s">
        <v>1350</v>
      </c>
      <c r="H6" s="677" t="s">
        <v>1351</v>
      </c>
      <c r="I6" s="916"/>
      <c r="J6" s="916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6" t="s">
        <v>74</v>
      </c>
      <c r="D17" s="857"/>
      <c r="E17" s="857"/>
      <c r="F17" s="858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940</v>
      </c>
      <c r="J5" s="915" t="s">
        <v>51</v>
      </c>
    </row>
    <row r="6" spans="2:10" ht="16.5" customHeight="1" x14ac:dyDescent="0.25">
      <c r="C6" s="918"/>
      <c r="D6" s="918"/>
      <c r="E6" s="918"/>
      <c r="F6" s="918"/>
      <c r="G6" s="677" t="s">
        <v>1350</v>
      </c>
      <c r="H6" s="677" t="s">
        <v>1351</v>
      </c>
      <c r="I6" s="916"/>
      <c r="J6" s="916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6" t="s">
        <v>74</v>
      </c>
      <c r="D8" s="857"/>
      <c r="E8" s="857"/>
      <c r="F8" s="858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41" t="s">
        <v>343</v>
      </c>
      <c r="B9" s="842"/>
      <c r="C9" s="842"/>
      <c r="D9" s="843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9" t="s">
        <v>74</v>
      </c>
      <c r="D9" s="930"/>
      <c r="E9" s="930"/>
      <c r="F9" s="931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9" t="s">
        <v>74</v>
      </c>
      <c r="D9" s="930"/>
      <c r="E9" s="930"/>
      <c r="F9" s="931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9" t="s">
        <v>74</v>
      </c>
      <c r="D9" s="930"/>
      <c r="E9" s="930"/>
      <c r="F9" s="931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33" t="s">
        <v>74</v>
      </c>
      <c r="B10" s="834"/>
      <c r="C10" s="835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31"/>
      <c r="D14" s="831"/>
      <c r="E14" s="831"/>
      <c r="F14" s="831"/>
      <c r="G14" s="831"/>
      <c r="H14" s="831"/>
      <c r="I14" s="831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41" t="s">
        <v>343</v>
      </c>
      <c r="B7" s="842"/>
      <c r="C7" s="842"/>
      <c r="D7" s="843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6" t="s">
        <v>74</v>
      </c>
      <c r="D10" s="848"/>
      <c r="E10" s="848"/>
      <c r="F10" s="849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6" t="s">
        <v>74</v>
      </c>
      <c r="E10" s="848"/>
      <c r="F10" s="848"/>
      <c r="G10" s="849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6" t="s">
        <v>74</v>
      </c>
      <c r="E9" s="848"/>
      <c r="F9" s="848"/>
      <c r="G9" s="849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6" t="s">
        <v>74</v>
      </c>
      <c r="E10" s="848"/>
      <c r="F10" s="848"/>
      <c r="G10" s="849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6" t="s">
        <v>74</v>
      </c>
      <c r="B14" s="848"/>
      <c r="C14" s="848"/>
      <c r="D14" s="849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6" t="s">
        <v>74</v>
      </c>
      <c r="B6" s="848"/>
      <c r="C6" s="848"/>
      <c r="D6" s="849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6" t="s">
        <v>74</v>
      </c>
      <c r="B9" s="848"/>
      <c r="C9" s="848"/>
      <c r="D9" s="849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44" t="s">
        <v>343</v>
      </c>
      <c r="B9" s="845"/>
      <c r="C9" s="845"/>
      <c r="D9" s="846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6" t="s">
        <v>74</v>
      </c>
      <c r="B12" s="848"/>
      <c r="C12" s="848"/>
      <c r="D12" s="849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6" t="s">
        <v>74</v>
      </c>
      <c r="B6" s="848"/>
      <c r="C6" s="848"/>
      <c r="D6" s="849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6" t="s">
        <v>74</v>
      </c>
      <c r="B6" s="848"/>
      <c r="C6" s="848"/>
      <c r="D6" s="849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6" t="s">
        <v>74</v>
      </c>
      <c r="B10" s="848"/>
      <c r="C10" s="848"/>
      <c r="D10" s="849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6" t="s">
        <v>74</v>
      </c>
      <c r="B8" s="848"/>
      <c r="C8" s="848"/>
      <c r="D8" s="849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6" t="s">
        <v>74</v>
      </c>
      <c r="B15" s="848"/>
      <c r="C15" s="848"/>
      <c r="D15" s="849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7" t="s">
        <v>74</v>
      </c>
      <c r="B9" s="938"/>
      <c r="C9" s="938"/>
      <c r="D9" s="939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7" t="s">
        <v>74</v>
      </c>
      <c r="B12" s="938"/>
      <c r="C12" s="938"/>
      <c r="D12" s="939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7" t="s">
        <v>74</v>
      </c>
      <c r="B8" s="938"/>
      <c r="C8" s="938"/>
      <c r="D8" s="939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7" t="s">
        <v>74</v>
      </c>
      <c r="B8" s="938"/>
      <c r="C8" s="938"/>
      <c r="D8" s="939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41" t="s">
        <v>343</v>
      </c>
      <c r="B12" s="842"/>
      <c r="C12" s="842"/>
      <c r="D12" s="843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7" t="s">
        <v>74</v>
      </c>
      <c r="B6" s="938"/>
      <c r="C6" s="938"/>
      <c r="D6" s="939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7" t="s">
        <v>74</v>
      </c>
      <c r="B8" s="938"/>
      <c r="C8" s="938"/>
      <c r="D8" s="939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7" t="s">
        <v>74</v>
      </c>
      <c r="B9" s="938"/>
      <c r="C9" s="938"/>
      <c r="D9" s="939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7" t="s">
        <v>74</v>
      </c>
      <c r="B9" s="938"/>
      <c r="C9" s="938"/>
      <c r="D9" s="939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7" t="s">
        <v>46</v>
      </c>
      <c r="B4" s="917" t="s">
        <v>47</v>
      </c>
      <c r="C4" s="917" t="s">
        <v>48</v>
      </c>
      <c r="D4" s="917" t="s">
        <v>49</v>
      </c>
      <c r="E4" s="919" t="s">
        <v>1383</v>
      </c>
      <c r="F4" s="920"/>
      <c r="G4" s="915" t="s">
        <v>940</v>
      </c>
      <c r="H4" s="915" t="s">
        <v>51</v>
      </c>
    </row>
    <row r="5" spans="1:8" x14ac:dyDescent="0.25">
      <c r="A5" s="918"/>
      <c r="B5" s="918"/>
      <c r="C5" s="918"/>
      <c r="D5" s="918"/>
      <c r="E5" s="677" t="s">
        <v>1350</v>
      </c>
      <c r="F5" s="677" t="s">
        <v>1351</v>
      </c>
      <c r="G5" s="916"/>
      <c r="H5" s="916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40" t="s">
        <v>74</v>
      </c>
      <c r="B6" s="839"/>
      <c r="C6" s="839"/>
      <c r="D6" s="840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7" t="s">
        <v>74</v>
      </c>
      <c r="B17" s="938"/>
      <c r="C17" s="938"/>
      <c r="D17" s="939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41" t="s">
        <v>343</v>
      </c>
      <c r="B8" s="842"/>
      <c r="C8" s="842"/>
      <c r="D8" s="843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7" t="s">
        <v>46</v>
      </c>
      <c r="C4" s="917" t="s">
        <v>47</v>
      </c>
      <c r="D4" s="917" t="s">
        <v>48</v>
      </c>
      <c r="E4" s="917" t="s">
        <v>49</v>
      </c>
      <c r="F4" s="919" t="s">
        <v>1383</v>
      </c>
      <c r="G4" s="920"/>
      <c r="H4" s="915" t="s">
        <v>940</v>
      </c>
      <c r="I4" s="915" t="s">
        <v>51</v>
      </c>
    </row>
    <row r="5" spans="2:9" x14ac:dyDescent="0.25">
      <c r="B5" s="918"/>
      <c r="C5" s="918"/>
      <c r="D5" s="918"/>
      <c r="E5" s="918"/>
      <c r="F5" s="677" t="s">
        <v>1350</v>
      </c>
      <c r="G5" s="677" t="s">
        <v>1351</v>
      </c>
      <c r="H5" s="916"/>
      <c r="I5" s="916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6" t="s">
        <v>1796</v>
      </c>
      <c r="C12" s="896"/>
      <c r="D12" s="896"/>
      <c r="E12" s="896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7" t="s">
        <v>46</v>
      </c>
      <c r="C4" s="917" t="s">
        <v>47</v>
      </c>
      <c r="D4" s="917" t="s">
        <v>48</v>
      </c>
      <c r="E4" s="917" t="s">
        <v>49</v>
      </c>
      <c r="F4" s="919" t="s">
        <v>1383</v>
      </c>
      <c r="G4" s="920"/>
      <c r="H4" s="915" t="s">
        <v>940</v>
      </c>
      <c r="I4" s="915" t="s">
        <v>51</v>
      </c>
    </row>
    <row r="5" spans="2:9" x14ac:dyDescent="0.25">
      <c r="B5" s="918"/>
      <c r="C5" s="918"/>
      <c r="D5" s="918"/>
      <c r="E5" s="918"/>
      <c r="F5" s="677" t="s">
        <v>1350</v>
      </c>
      <c r="G5" s="677" t="s">
        <v>1351</v>
      </c>
      <c r="H5" s="916"/>
      <c r="I5" s="916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41" t="s">
        <v>74</v>
      </c>
      <c r="C8" s="942"/>
      <c r="D8" s="942"/>
      <c r="E8" s="943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6" t="s">
        <v>1796</v>
      </c>
      <c r="C15" s="896"/>
      <c r="D15" s="896"/>
      <c r="E15" s="896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6" t="s">
        <v>1796</v>
      </c>
      <c r="C6" s="896"/>
      <c r="D6" s="896"/>
      <c r="E6" s="896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41" t="s">
        <v>343</v>
      </c>
      <c r="B8" s="842"/>
      <c r="C8" s="842"/>
      <c r="D8" s="843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6" t="s">
        <v>1796</v>
      </c>
      <c r="C12" s="896"/>
      <c r="D12" s="896"/>
      <c r="E12" s="896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6" t="s">
        <v>1796</v>
      </c>
      <c r="C8" s="896"/>
      <c r="D8" s="896"/>
      <c r="E8" s="896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6" t="s">
        <v>1796</v>
      </c>
      <c r="C12" s="896"/>
      <c r="D12" s="896"/>
      <c r="E12" s="896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6" t="s">
        <v>1796</v>
      </c>
      <c r="C12" s="896"/>
      <c r="D12" s="896"/>
      <c r="E12" s="896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41" t="s">
        <v>343</v>
      </c>
      <c r="B8" s="842"/>
      <c r="C8" s="842"/>
      <c r="D8" s="843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6" t="s">
        <v>1796</v>
      </c>
      <c r="C8" s="896"/>
      <c r="D8" s="896"/>
      <c r="E8" s="896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6" t="s">
        <v>1796</v>
      </c>
      <c r="C8" s="896"/>
      <c r="D8" s="896"/>
      <c r="E8" s="896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33" t="s">
        <v>74</v>
      </c>
      <c r="B15" s="839"/>
      <c r="C15" s="839"/>
      <c r="D15" s="840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6" t="s">
        <v>1796</v>
      </c>
      <c r="C8" s="896"/>
      <c r="D8" s="896"/>
      <c r="E8" s="896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6" t="s">
        <v>1796</v>
      </c>
      <c r="C11" s="896"/>
      <c r="D11" s="896"/>
      <c r="E11" s="896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6" t="s">
        <v>1796</v>
      </c>
      <c r="C10" s="896"/>
      <c r="D10" s="896"/>
      <c r="E10" s="896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44" t="s">
        <v>1796</v>
      </c>
      <c r="C9" s="944"/>
      <c r="D9" s="944"/>
      <c r="E9" s="944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44" t="s">
        <v>1796</v>
      </c>
      <c r="C7" s="944"/>
      <c r="D7" s="944"/>
      <c r="E7" s="944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33" t="s">
        <v>74</v>
      </c>
      <c r="B11" s="839"/>
      <c r="C11" s="839"/>
      <c r="D11" s="840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44" t="s">
        <v>1796</v>
      </c>
      <c r="C6" s="944"/>
      <c r="D6" s="944"/>
      <c r="E6" s="944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44" t="s">
        <v>1796</v>
      </c>
      <c r="C6" s="944"/>
      <c r="D6" s="944"/>
      <c r="E6" s="944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33" t="s">
        <v>74</v>
      </c>
      <c r="B9" s="839"/>
      <c r="C9" s="839"/>
      <c r="D9" s="840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25.5" x14ac:dyDescent="0.25">
      <c r="B5" s="825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8" sqref="F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166</v>
      </c>
      <c r="C5" s="274" t="s">
        <v>0</v>
      </c>
      <c r="D5" s="728" t="s">
        <v>1970</v>
      </c>
      <c r="E5" s="301" t="s">
        <v>1971</v>
      </c>
      <c r="F5" s="661">
        <v>590841.68999999994</v>
      </c>
      <c r="G5" s="641" t="s">
        <v>1</v>
      </c>
      <c r="H5" s="641" t="s">
        <v>1</v>
      </c>
      <c r="I5" s="826" t="s">
        <v>1972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590841.68999999994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5" sqref="F15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25.5" x14ac:dyDescent="0.25">
      <c r="B5" s="633">
        <v>211</v>
      </c>
      <c r="C5" s="274" t="s">
        <v>0</v>
      </c>
      <c r="D5" s="728" t="s">
        <v>852</v>
      </c>
      <c r="E5" s="301" t="s">
        <v>1973</v>
      </c>
      <c r="F5" s="661">
        <v>333795.23</v>
      </c>
      <c r="G5" s="641" t="s">
        <v>1</v>
      </c>
      <c r="H5" s="641" t="s">
        <v>1</v>
      </c>
      <c r="I5" s="150" t="s">
        <v>1974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333795.23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19" sqref="C19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633">
        <v>370</v>
      </c>
      <c r="C5" s="822" t="s">
        <v>0</v>
      </c>
      <c r="D5" s="728" t="s">
        <v>1114</v>
      </c>
      <c r="E5" s="301" t="s">
        <v>1975</v>
      </c>
      <c r="F5" s="661">
        <v>45183.68</v>
      </c>
      <c r="G5" s="542" t="s">
        <v>1</v>
      </c>
      <c r="H5" s="542" t="s">
        <v>1</v>
      </c>
      <c r="I5" s="150" t="s">
        <v>1976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45183.68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B3" sqref="B3:I6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302</v>
      </c>
      <c r="C5" s="274" t="s">
        <v>0</v>
      </c>
      <c r="D5" s="728" t="s">
        <v>1977</v>
      </c>
      <c r="E5" s="301" t="s">
        <v>1978</v>
      </c>
      <c r="F5" s="661">
        <v>79133.83</v>
      </c>
      <c r="G5" s="599" t="s">
        <v>1</v>
      </c>
      <c r="H5" s="599" t="s">
        <v>1</v>
      </c>
      <c r="I5" s="599" t="s">
        <v>1279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79133.83</v>
      </c>
      <c r="G6" s="813">
        <f>SUM(G5)</f>
        <v>0</v>
      </c>
      <c r="H6" s="827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" sqref="A1:D1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633">
        <v>105</v>
      </c>
      <c r="C5" s="274" t="s">
        <v>0</v>
      </c>
      <c r="D5" s="728" t="s">
        <v>157</v>
      </c>
      <c r="E5" s="301" t="s">
        <v>1979</v>
      </c>
      <c r="F5" s="599" t="s">
        <v>1</v>
      </c>
      <c r="G5" s="599" t="s">
        <v>1</v>
      </c>
      <c r="H5" s="599">
        <v>18260.23</v>
      </c>
      <c r="I5" s="599" t="s">
        <v>1980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SUM(G5)</f>
        <v>0</v>
      </c>
      <c r="H6" s="827">
        <f>SUM(H5)</f>
        <v>18260.23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33" t="s">
        <v>74</v>
      </c>
      <c r="B8" s="834"/>
      <c r="C8" s="834"/>
      <c r="D8" s="835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4" sqref="G14"/>
    </sheetView>
  </sheetViews>
  <sheetFormatPr defaultRowHeight="15" x14ac:dyDescent="0.25"/>
  <cols>
    <col min="2" max="2" width="15.7109375" customWidth="1"/>
    <col min="3" max="3" width="17.85546875" customWidth="1"/>
    <col min="4" max="4" width="15.42578125" customWidth="1"/>
    <col min="5" max="5" width="21.5703125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3">
      <c r="A5" s="14"/>
      <c r="B5" s="26">
        <v>377</v>
      </c>
      <c r="C5" s="691" t="s">
        <v>0</v>
      </c>
      <c r="D5" s="829" t="s">
        <v>955</v>
      </c>
      <c r="E5" s="830" t="s">
        <v>1981</v>
      </c>
      <c r="F5" s="692">
        <v>64858.52</v>
      </c>
      <c r="G5" s="599" t="s">
        <v>1</v>
      </c>
      <c r="H5" s="599" t="s">
        <v>1</v>
      </c>
      <c r="I5" s="599" t="s">
        <v>159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64858.52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B5" sqref="B5:I5"/>
    </sheetView>
  </sheetViews>
  <sheetFormatPr defaultRowHeight="15" x14ac:dyDescent="0.25"/>
  <cols>
    <col min="2" max="2" width="15.7109375" customWidth="1"/>
    <col min="3" max="3" width="17.85546875" customWidth="1"/>
    <col min="4" max="4" width="15.42578125" customWidth="1"/>
    <col min="5" max="5" width="21.5703125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51" x14ac:dyDescent="0.3">
      <c r="A5" s="14"/>
      <c r="B5" s="633">
        <v>418</v>
      </c>
      <c r="C5" s="274" t="s">
        <v>0</v>
      </c>
      <c r="D5" s="728" t="s">
        <v>1750</v>
      </c>
      <c r="E5" s="301" t="s">
        <v>1982</v>
      </c>
      <c r="F5" s="661">
        <v>10530.05</v>
      </c>
      <c r="G5" s="599" t="s">
        <v>1</v>
      </c>
      <c r="H5" s="599" t="s">
        <v>1</v>
      </c>
      <c r="I5" s="599" t="s">
        <v>951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10530.05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C17" sqref="C17"/>
    </sheetView>
  </sheetViews>
  <sheetFormatPr defaultRowHeight="15" x14ac:dyDescent="0.25"/>
  <cols>
    <col min="2" max="2" width="15.7109375" customWidth="1"/>
    <col min="3" max="3" width="17.85546875" customWidth="1"/>
    <col min="4" max="4" width="15.42578125" customWidth="1"/>
    <col min="5" max="5" width="21.5703125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3">
      <c r="A5" s="14"/>
      <c r="B5" s="633">
        <v>121</v>
      </c>
      <c r="C5" s="274" t="s">
        <v>0</v>
      </c>
      <c r="D5" s="728" t="s">
        <v>157</v>
      </c>
      <c r="E5" s="301" t="s">
        <v>1983</v>
      </c>
      <c r="F5" s="599" t="s">
        <v>1</v>
      </c>
      <c r="G5" s="599" t="s">
        <v>1</v>
      </c>
      <c r="H5" s="599">
        <v>48954.29</v>
      </c>
      <c r="I5" s="599" t="s">
        <v>159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0</v>
      </c>
      <c r="G6" s="608">
        <f>SUM(G5)</f>
        <v>0</v>
      </c>
      <c r="H6" s="827">
        <f>SUM(H5)</f>
        <v>48954.29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6" t="s">
        <v>74</v>
      </c>
      <c r="C14" s="837"/>
      <c r="D14" s="838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33" t="s">
        <v>74</v>
      </c>
      <c r="B8" s="839"/>
      <c r="C8" s="839"/>
      <c r="D8" s="840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33" t="s">
        <v>74</v>
      </c>
      <c r="B18" s="839"/>
      <c r="C18" s="839"/>
      <c r="D18" s="840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7" t="s">
        <v>74</v>
      </c>
      <c r="B9" s="848"/>
      <c r="C9" s="848"/>
      <c r="D9" s="849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33" t="s">
        <v>74</v>
      </c>
      <c r="B23" s="834"/>
      <c r="C23" s="834"/>
      <c r="D23" s="835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50" t="s">
        <v>74</v>
      </c>
      <c r="B9" s="850"/>
      <c r="C9" s="850"/>
      <c r="D9" s="850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33" t="s">
        <v>74</v>
      </c>
      <c r="B17" s="834"/>
      <c r="C17" s="834"/>
      <c r="D17" s="835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33" t="s">
        <v>74</v>
      </c>
      <c r="B15" s="834"/>
      <c r="C15" s="834"/>
      <c r="D15" s="835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33" t="s">
        <v>74</v>
      </c>
      <c r="B21" s="834"/>
      <c r="C21" s="834"/>
      <c r="D21" s="835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6" t="s">
        <v>74</v>
      </c>
      <c r="C11" s="837"/>
      <c r="D11" s="838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33" t="s">
        <v>74</v>
      </c>
      <c r="B11" s="834"/>
      <c r="C11" s="834"/>
      <c r="D11" s="835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33" t="s">
        <v>74</v>
      </c>
      <c r="B12" s="834"/>
      <c r="C12" s="834"/>
      <c r="D12" s="835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33" t="s">
        <v>74</v>
      </c>
      <c r="B7" s="834"/>
      <c r="C7" s="834"/>
      <c r="D7" s="835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33" t="s">
        <v>74</v>
      </c>
      <c r="B11" s="834"/>
      <c r="C11" s="834"/>
      <c r="D11" s="835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33" t="s">
        <v>74</v>
      </c>
      <c r="B8" s="834"/>
      <c r="C8" s="834"/>
      <c r="D8" s="835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33" t="s">
        <v>74</v>
      </c>
      <c r="B12" s="834"/>
      <c r="C12" s="834"/>
      <c r="D12" s="835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51" t="s">
        <v>44</v>
      </c>
      <c r="B1" s="851"/>
      <c r="C1" s="851"/>
    </row>
    <row r="3" spans="1:8" ht="16.5" customHeight="1" x14ac:dyDescent="0.35">
      <c r="B3" s="852" t="s">
        <v>45</v>
      </c>
      <c r="C3" s="852"/>
      <c r="D3" s="852"/>
      <c r="E3" s="852"/>
      <c r="F3" s="852"/>
      <c r="G3" s="852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53" t="s">
        <v>74</v>
      </c>
      <c r="B7" s="854"/>
      <c r="C7" s="854"/>
      <c r="D7" s="855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6" t="s">
        <v>74</v>
      </c>
      <c r="C13" s="837"/>
      <c r="D13" s="838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33" t="s">
        <v>74</v>
      </c>
      <c r="B9" s="834"/>
      <c r="C9" s="834"/>
      <c r="D9" s="835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33" t="s">
        <v>74</v>
      </c>
      <c r="B7" s="834"/>
      <c r="C7" s="834"/>
      <c r="D7" s="835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33" t="s">
        <v>74</v>
      </c>
      <c r="B7" s="834"/>
      <c r="C7" s="834"/>
      <c r="D7" s="835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33" t="s">
        <v>74</v>
      </c>
      <c r="B15" s="834"/>
      <c r="C15" s="834"/>
      <c r="D15" s="835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6" t="s">
        <v>74</v>
      </c>
      <c r="B12" s="857"/>
      <c r="C12" s="857"/>
      <c r="D12" s="858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32" t="s">
        <v>44</v>
      </c>
      <c r="B1" s="832"/>
      <c r="C1" s="832"/>
    </row>
    <row r="2" spans="1:14" ht="30" customHeight="1" x14ac:dyDescent="0.25">
      <c r="A2" s="859" t="s">
        <v>754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60"/>
      <c r="C5" s="861"/>
      <c r="D5" s="862"/>
      <c r="E5" s="860" t="s">
        <v>751</v>
      </c>
      <c r="F5" s="862"/>
      <c r="G5" s="860" t="s">
        <v>750</v>
      </c>
      <c r="H5" s="862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6" t="s">
        <v>74</v>
      </c>
      <c r="C10" s="837"/>
      <c r="D10" s="838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53" t="s">
        <v>74</v>
      </c>
      <c r="B28" s="863"/>
      <c r="C28" s="863"/>
      <c r="D28" s="864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53" t="s">
        <v>74</v>
      </c>
      <c r="B32" s="854"/>
      <c r="C32" s="854"/>
      <c r="D32" s="855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6" t="s">
        <v>74</v>
      </c>
      <c r="B17" s="857"/>
      <c r="C17" s="857"/>
      <c r="D17" s="858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6" t="s">
        <v>74</v>
      </c>
      <c r="B21" s="857"/>
      <c r="C21" s="857"/>
      <c r="D21" s="858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6" t="s">
        <v>74</v>
      </c>
      <c r="B9" s="857"/>
      <c r="C9" s="857"/>
      <c r="D9" s="858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6" t="s">
        <v>74</v>
      </c>
      <c r="B12" s="857"/>
      <c r="C12" s="857"/>
      <c r="D12" s="858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6" t="s">
        <v>74</v>
      </c>
      <c r="B13" s="857"/>
      <c r="C13" s="857"/>
      <c r="D13" s="858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6" t="s">
        <v>74</v>
      </c>
      <c r="B8" s="857"/>
      <c r="C8" s="857"/>
      <c r="D8" s="858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6" t="s">
        <v>74</v>
      </c>
      <c r="C11" s="837"/>
      <c r="D11" s="838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6" t="s">
        <v>74</v>
      </c>
      <c r="B18" s="857"/>
      <c r="C18" s="857"/>
      <c r="D18" s="858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6" t="s">
        <v>74</v>
      </c>
      <c r="B8" s="857"/>
      <c r="C8" s="857"/>
      <c r="D8" s="858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6" t="s">
        <v>74</v>
      </c>
      <c r="B9" s="857"/>
      <c r="C9" s="857"/>
      <c r="D9" s="858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6" t="s">
        <v>74</v>
      </c>
      <c r="B8" s="857"/>
      <c r="C8" s="857"/>
      <c r="D8" s="858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6" t="s">
        <v>74</v>
      </c>
      <c r="B7" s="857"/>
      <c r="C7" s="857"/>
      <c r="D7" s="858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6" t="s">
        <v>74</v>
      </c>
      <c r="B8" s="857"/>
      <c r="C8" s="857"/>
      <c r="D8" s="858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6" t="s">
        <v>74</v>
      </c>
      <c r="B24" s="857"/>
      <c r="C24" s="857"/>
      <c r="D24" s="858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6" t="s">
        <v>74</v>
      </c>
      <c r="C14" s="837"/>
      <c r="D14" s="838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65" t="s">
        <v>74</v>
      </c>
      <c r="B7" s="866"/>
      <c r="C7" s="866"/>
      <c r="D7" s="867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6" t="s">
        <v>74</v>
      </c>
      <c r="B16" s="857"/>
      <c r="C16" s="857"/>
      <c r="D16" s="858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6" t="s">
        <v>74</v>
      </c>
      <c r="B21" s="857"/>
      <c r="C21" s="857"/>
      <c r="D21" s="858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65" t="s">
        <v>74</v>
      </c>
      <c r="B12" s="866"/>
      <c r="C12" s="866"/>
      <c r="D12" s="867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65" t="s">
        <v>74</v>
      </c>
      <c r="B7" s="866"/>
      <c r="C7" s="866"/>
      <c r="D7" s="867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8" t="s">
        <v>1085</v>
      </c>
      <c r="B1" s="868"/>
      <c r="C1" s="868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65" t="s">
        <v>74</v>
      </c>
      <c r="B8" s="866"/>
      <c r="C8" s="866"/>
      <c r="D8" s="867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65" t="s">
        <v>74</v>
      </c>
      <c r="B12" s="866"/>
      <c r="C12" s="866"/>
      <c r="D12" s="867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9" t="s">
        <v>1104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1099</v>
      </c>
      <c r="H5" s="86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65" t="s">
        <v>74</v>
      </c>
      <c r="B8" s="866"/>
      <c r="C8" s="866"/>
      <c r="D8" s="867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6" t="s">
        <v>74</v>
      </c>
      <c r="B15" s="857"/>
      <c r="C15" s="857"/>
      <c r="D15" s="858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31" t="s">
        <v>55</v>
      </c>
      <c r="D5" s="831"/>
      <c r="E5" s="831"/>
      <c r="F5" s="831"/>
      <c r="G5" s="831"/>
      <c r="H5" s="831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6" t="s">
        <v>74</v>
      </c>
      <c r="C24" s="837"/>
      <c r="D24" s="838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65" t="s">
        <v>74</v>
      </c>
      <c r="B7" s="866"/>
      <c r="C7" s="866"/>
      <c r="D7" s="867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65" t="s">
        <v>74</v>
      </c>
      <c r="B8" s="866"/>
      <c r="C8" s="866"/>
      <c r="D8" s="867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65" t="s">
        <v>74</v>
      </c>
      <c r="B9" s="866"/>
      <c r="C9" s="866"/>
      <c r="D9" s="867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6" t="s">
        <v>74</v>
      </c>
      <c r="B13" s="857"/>
      <c r="C13" s="857"/>
      <c r="D13" s="858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9" t="s">
        <v>1168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1167</v>
      </c>
      <c r="H5" s="86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72" t="s">
        <v>1176</v>
      </c>
      <c r="B2" s="872"/>
      <c r="C2" s="872"/>
      <c r="D2" s="872"/>
      <c r="E2" s="872"/>
      <c r="F2" s="872"/>
      <c r="G2" s="872"/>
      <c r="H2" s="872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1177</v>
      </c>
      <c r="H5" s="862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6" t="s">
        <v>74</v>
      </c>
      <c r="B9" s="857"/>
      <c r="C9" s="857"/>
      <c r="D9" s="858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292</vt:i4>
      </vt:variant>
    </vt:vector>
  </HeadingPairs>
  <TitlesOfParts>
    <vt:vector size="292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  <vt:lpstr>16.06.2025</vt:lpstr>
      <vt:lpstr>08.07.2025</vt:lpstr>
      <vt:lpstr>19.09.2025</vt:lpstr>
      <vt:lpstr>06.05.2026</vt:lpstr>
      <vt:lpstr>27.05.2026</vt:lpstr>
      <vt:lpstr>03.06.2026</vt:lpstr>
      <vt:lpstr>15.06.2026</vt:lpstr>
      <vt:lpstr>19.06.2026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Bogdan Tudorica</cp:lastModifiedBy>
  <cp:lastPrinted>2022-07-01T10:25:30Z</cp:lastPrinted>
  <dcterms:created xsi:type="dcterms:W3CDTF">2019-11-07T08:05:08Z</dcterms:created>
  <dcterms:modified xsi:type="dcterms:W3CDTF">2026-06-19T08:14:14Z</dcterms:modified>
</cp:coreProperties>
</file>